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380" windowWidth="1300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<sst xmlns="http://schemas.openxmlformats.org/spreadsheetml/2006/main" count="57" uniqueCount="21">
  <si>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Last Name</t>
  </si>
  <si>
    <t>First Name</t>
  </si>
  <si>
    <t xml:space="preserve">Marital </t>
  </si>
  <si>
    <t>Exemp</t>
  </si>
  <si>
    <t>Pay Rate</t>
  </si>
  <si>
    <t>S</t>
  </si>
  <si>
    <t>Hrs Worked</t>
  </si>
  <si>
    <t>Regular Pay</t>
  </si>
  <si>
    <t>Overtime Pay</t>
  </si>
  <si>
    <t>Total Pay</t>
  </si>
  <si>
    <t>FICA</t>
  </si>
  <si>
    <t>Medicare</t>
  </si>
  <si>
    <t>Payroll Register</t>
  </si>
  <si>
    <t>Overtime Hrs</t>
  </si>
  <si>
    <t>Totals</t>
  </si>
  <si>
    <t>Payroll Taxes</t>
  </si>
  <si>
    <t>FUTA</t>
  </si>
  <si>
    <t>SUTA</t>
  </si>
  <si>
    <t>Total Due</t>
  </si>
  <si>
    <t>Yearly Salary</t>
  </si>
  <si>
    <t>Job Title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</si>
</sst>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* #,##0.00000_);_(* \(#,##0.00000\);_(* &quot;-&quot;?????_);_(@_)"/>
    <numFmt numFmtId="166" formatCode="0;\-0;@"/>
    <numFmt numFmtId="167" formatCode="0;\-0;"/>
    <numFmt numFmtId="168" formatCode="0;\-0;;@"/>
    <numFmt numFmtId="169" formatCode="_(&quot;$&quot;* #,##0.0000_);_(&quot;$&quot;* \(#,##0.0000\);_(&quot;$&quot;* &quot;-&quot;??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8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4" width="15.7109375" style="0" customWidth="1"/>
    <col min="7" max="7" width="10.7109375" style="0" bestFit="1" customWidth="1"/>
    <col min="8" max="20" width="15.7109375" style="0" customWidth="1"/>
  </cols>
  <sheetData>
    <row r="1" ht="18">
      <c r="A1" s="8" t="s">
        <v>12</v>
      </c>
    </row>
    <row r="3" spans="1:20" ht="15.75">
      <c r="A3" s="7" t="s">
        <v>20</v>
      </c>
      <c r="B3" s="7" t="s">
        <v>1</v>
      </c>
      <c r="C3" s="7" t="s">
        <v>0</v>
      </c>
      <c r="D3" s="7" t="s">
        <v>19</v>
      </c>
      <c r="E3" s="7" t="s">
        <v>2</v>
      </c>
      <c r="F3" s="7" t="s">
        <v>3</v>
      </c>
      <c r="G3" s="7" t="s">
        <v>4</v>
      </c>
      <c r="H3" s="7" t="s">
        <v>6</v>
      </c>
      <c r="I3" s="7" t="s">
        <v>7</v>
      </c>
      <c r="J3" s="7" t="s">
        <v>13</v>
      </c>
      <c r="K3" s="7" t="s">
        <v>8</v>
      </c>
      <c r="L3" s="7" t="s">
        <v>9</v>
      </c>
      <c r="M3" s="7"/>
      <c r="N3" s="7"/>
      <c r="O3" s="7"/>
      <c r="P3" s="7"/>
      <c r="Q3" s="7"/>
      <c r="R3" s="7"/>
      <c r="S3" s="7"/>
      <c r="T3" s="7"/>
    </row>
    <row r="4" spans="4:20" ht="12.75">
      <c r="D4" s="1"/>
      <c r="E4" t="s">
        <v>5</v>
      </c>
      <c r="F4">
        <v>1</v>
      </c>
      <c r="G4" s="3">
        <f>D4/12/160</f>
        <v>0</v>
      </c>
      <c r="H4" s="2"/>
      <c r="I4" s="1">
        <f>G4*H4</f>
        <v>0</v>
      </c>
      <c r="J4" s="1">
        <v>0</v>
      </c>
      <c r="K4" s="1">
        <f>J4*(G4*1.5)</f>
        <v>0</v>
      </c>
      <c r="L4" s="1">
        <f>I4+K4</f>
        <v>0</v>
      </c>
      <c r="M4" s="6"/>
      <c r="N4" s="1"/>
      <c r="O4" s="1"/>
      <c r="P4" s="1"/>
      <c r="Q4" s="1"/>
      <c r="R4" s="1"/>
      <c r="S4" s="1"/>
      <c r="T4" s="1"/>
    </row>
    <row r="5" spans="4:20" ht="12.75">
      <c r="D5" s="1"/>
      <c r="E5" t="s">
        <v>5</v>
      </c>
      <c r="F5">
        <v>1</v>
      </c>
      <c r="G5" s="3">
        <f>D5/12/160</f>
        <v>0</v>
      </c>
      <c r="H5" s="2"/>
      <c r="I5" s="1">
        <f>G5*H5</f>
        <v>0</v>
      </c>
      <c r="J5" s="1">
        <v>0</v>
      </c>
      <c r="K5" s="1">
        <f>J5*(G5*1.5)</f>
        <v>0</v>
      </c>
      <c r="L5" s="6">
        <v>0</v>
      </c>
      <c r="M5" s="9"/>
      <c r="N5" s="1"/>
      <c r="O5" s="1"/>
      <c r="P5" s="1"/>
      <c r="Q5" s="1"/>
      <c r="R5" s="1"/>
      <c r="S5" s="1"/>
      <c r="T5" s="1"/>
    </row>
    <row r="6" spans="4:20" ht="12.75">
      <c r="D6" s="1"/>
      <c r="E6" t="s">
        <v>5</v>
      </c>
      <c r="F6">
        <v>1</v>
      </c>
      <c r="G6" s="3">
        <f>D6/12/160</f>
        <v>0</v>
      </c>
      <c r="H6" s="2"/>
      <c r="I6" s="1">
        <f>G6*H6</f>
        <v>0</v>
      </c>
      <c r="J6" s="1">
        <v>0</v>
      </c>
      <c r="K6" s="1">
        <f>J6*(G6*1.5)</f>
        <v>0</v>
      </c>
      <c r="L6" s="1">
        <f>I6+K6</f>
        <v>0</v>
      </c>
      <c r="M6" s="1"/>
      <c r="N6" s="1"/>
      <c r="O6" s="1"/>
      <c r="P6" s="1"/>
      <c r="Q6" s="1"/>
      <c r="R6" s="1"/>
      <c r="S6" s="1"/>
      <c r="T6" s="1"/>
    </row>
    <row r="7" spans="4:20" ht="12.75">
      <c r="D7" s="1"/>
      <c r="E7" t="s">
        <v>5</v>
      </c>
      <c r="F7">
        <v>1</v>
      </c>
      <c r="G7" s="3">
        <f aca="true" t="shared" si="0" ref="G7:G40">D7/12/160</f>
        <v>0</v>
      </c>
      <c r="H7" s="2"/>
      <c r="I7" s="1">
        <f aca="true" t="shared" si="1" ref="I7:I40">G7*H7</f>
        <v>0</v>
      </c>
      <c r="J7" s="1">
        <v>0</v>
      </c>
      <c r="K7" s="1">
        <f aca="true" t="shared" si="2" ref="K7:K38">J7*(G7*1.5)</f>
        <v>0</v>
      </c>
      <c r="L7" s="1">
        <f aca="true" t="shared" si="3" ref="L7:L40">I7+K7</f>
        <v>0</v>
      </c>
      <c r="M7" s="1"/>
      <c r="N7" s="1"/>
      <c r="O7" s="1"/>
      <c r="P7" s="1"/>
      <c r="Q7" s="1"/>
      <c r="R7" s="1"/>
      <c r="S7" s="1"/>
      <c r="T7" s="1"/>
    </row>
    <row r="8" spans="4:20" ht="12.75">
      <c r="D8" s="1"/>
      <c r="E8" t="s">
        <v>5</v>
      </c>
      <c r="F8">
        <v>1</v>
      </c>
      <c r="G8" s="3">
        <f t="shared" si="0"/>
        <v>0</v>
      </c>
      <c r="H8" s="2"/>
      <c r="I8" s="1">
        <f t="shared" si="1"/>
        <v>0</v>
      </c>
      <c r="J8" s="1">
        <v>0</v>
      </c>
      <c r="K8" s="1">
        <f t="shared" si="2"/>
        <v>0</v>
      </c>
      <c r="L8" s="1">
        <f t="shared" si="3"/>
        <v>0</v>
      </c>
      <c r="M8" s="1"/>
      <c r="N8" s="1"/>
      <c r="O8" s="1"/>
      <c r="P8" s="1"/>
      <c r="Q8" s="1"/>
      <c r="R8" s="1"/>
      <c r="S8" s="1"/>
      <c r="T8" s="1"/>
    </row>
    <row r="9" spans="4:20" ht="12.75">
      <c r="D9" s="1"/>
      <c r="E9" t="s">
        <v>5</v>
      </c>
      <c r="F9">
        <v>1</v>
      </c>
      <c r="G9" s="3">
        <f t="shared" si="0"/>
        <v>0</v>
      </c>
      <c r="H9" s="2"/>
      <c r="I9" s="1">
        <f t="shared" si="1"/>
        <v>0</v>
      </c>
      <c r="J9" s="1">
        <v>0</v>
      </c>
      <c r="K9" s="1">
        <f t="shared" si="2"/>
        <v>0</v>
      </c>
      <c r="L9" s="1">
        <f t="shared" si="3"/>
        <v>0</v>
      </c>
      <c r="M9" s="1"/>
      <c r="N9" s="1"/>
      <c r="O9" s="1"/>
      <c r="P9" s="1"/>
      <c r="Q9" s="1"/>
      <c r="R9" s="1"/>
      <c r="S9" s="1"/>
      <c r="T9" s="1"/>
    </row>
    <row r="10" spans="4:20" ht="12.75">
      <c r="D10" s="1"/>
      <c r="E10" t="s">
        <v>5</v>
      </c>
      <c r="F10">
        <v>1</v>
      </c>
      <c r="G10" s="3">
        <f t="shared" si="0"/>
        <v>0</v>
      </c>
      <c r="H10" s="2"/>
      <c r="I10" s="1">
        <f t="shared" si="1"/>
        <v>0</v>
      </c>
      <c r="J10" s="1">
        <v>0</v>
      </c>
      <c r="K10" s="1">
        <f t="shared" si="2"/>
        <v>0</v>
      </c>
      <c r="L10" s="1">
        <f t="shared" si="3"/>
        <v>0</v>
      </c>
      <c r="M10" s="1"/>
      <c r="N10" s="1"/>
      <c r="O10" s="1"/>
      <c r="P10" s="1"/>
      <c r="Q10" s="1"/>
      <c r="R10" s="1"/>
      <c r="S10" s="1"/>
      <c r="T10" s="1"/>
    </row>
    <row r="11" spans="4:20" ht="12.75">
      <c r="D11" s="1"/>
      <c r="E11" t="s">
        <v>5</v>
      </c>
      <c r="F11">
        <v>1</v>
      </c>
      <c r="G11" s="3">
        <f t="shared" si="0"/>
        <v>0</v>
      </c>
      <c r="H11" s="2"/>
      <c r="I11" s="1">
        <f t="shared" si="1"/>
        <v>0</v>
      </c>
      <c r="J11" s="1">
        <v>0</v>
      </c>
      <c r="K11" s="1">
        <f t="shared" si="2"/>
        <v>0</v>
      </c>
      <c r="L11" s="1">
        <f t="shared" si="3"/>
        <v>0</v>
      </c>
      <c r="M11" s="1"/>
      <c r="N11" s="1"/>
      <c r="O11" s="1"/>
      <c r="P11" s="1"/>
      <c r="Q11" s="1"/>
      <c r="R11" s="1"/>
      <c r="S11" s="1"/>
      <c r="T11" s="1"/>
    </row>
    <row r="12" spans="4:20" ht="12.75">
      <c r="D12" s="1"/>
      <c r="E12" t="s">
        <v>5</v>
      </c>
      <c r="F12">
        <v>1</v>
      </c>
      <c r="G12" s="3">
        <f>D12/12/160</f>
        <v>0</v>
      </c>
      <c r="H12" s="2"/>
      <c r="I12" s="1">
        <f>G12*H12</f>
        <v>0</v>
      </c>
      <c r="J12" s="1">
        <v>0</v>
      </c>
      <c r="K12" s="1">
        <f>J12*(G12*1.5)</f>
        <v>0</v>
      </c>
      <c r="L12" s="1">
        <f>I12+K12</f>
        <v>0</v>
      </c>
      <c r="M12" s="1"/>
      <c r="N12" s="1"/>
      <c r="O12" s="1"/>
      <c r="P12" s="1"/>
      <c r="Q12" s="1"/>
      <c r="R12" s="1"/>
      <c r="S12" s="1"/>
      <c r="T12" s="1"/>
    </row>
    <row r="13" spans="4:20" ht="12.75">
      <c r="D13" s="1"/>
      <c r="E13" t="s">
        <v>5</v>
      </c>
      <c r="F13">
        <v>1</v>
      </c>
      <c r="G13" s="3">
        <f t="shared" si="0"/>
        <v>0</v>
      </c>
      <c r="H13" s="2"/>
      <c r="I13" s="1">
        <f t="shared" si="1"/>
        <v>0</v>
      </c>
      <c r="J13" s="1">
        <v>0</v>
      </c>
      <c r="K13" s="1">
        <f t="shared" si="2"/>
        <v>0</v>
      </c>
      <c r="L13" s="1">
        <f t="shared" si="3"/>
        <v>0</v>
      </c>
      <c r="M13" s="1"/>
      <c r="N13" s="1"/>
      <c r="O13" s="1"/>
      <c r="P13" s="1"/>
      <c r="Q13" s="1"/>
      <c r="R13" s="1"/>
      <c r="S13" s="1"/>
      <c r="T13" s="1"/>
    </row>
    <row r="14" spans="4:20" ht="12.75">
      <c r="D14" s="1"/>
      <c r="E14" t="s">
        <v>5</v>
      </c>
      <c r="F14">
        <v>1</v>
      </c>
      <c r="G14" s="3">
        <f>D14/12/160</f>
        <v>0</v>
      </c>
      <c r="H14" s="2"/>
      <c r="I14" s="1">
        <f>G14*H14</f>
        <v>0</v>
      </c>
      <c r="J14" s="1">
        <v>0</v>
      </c>
      <c r="K14" s="1">
        <f>J14*(G14*1.5)</f>
        <v>0</v>
      </c>
      <c r="L14" s="1">
        <f>I14+K14</f>
        <v>0</v>
      </c>
      <c r="M14" s="1"/>
      <c r="N14" s="1"/>
      <c r="O14" s="1"/>
      <c r="P14" s="1"/>
      <c r="Q14" s="1"/>
      <c r="R14" s="1"/>
      <c r="S14" s="1"/>
      <c r="T14" s="1"/>
    </row>
    <row r="15" spans="4:20" ht="12.75">
      <c r="D15" s="1"/>
      <c r="E15" s="5" t="s">
        <v>5</v>
      </c>
      <c r="F15">
        <v>1</v>
      </c>
      <c r="G15" s="3">
        <f t="shared" si="0"/>
        <v>0</v>
      </c>
      <c r="H15" s="2"/>
      <c r="I15" s="1">
        <f t="shared" si="1"/>
        <v>0</v>
      </c>
      <c r="J15" s="1">
        <v>0</v>
      </c>
      <c r="K15" s="1">
        <f t="shared" si="2"/>
        <v>0</v>
      </c>
      <c r="L15" s="1">
        <f t="shared" si="3"/>
        <v>0</v>
      </c>
      <c r="M15" s="1"/>
      <c r="N15" s="1"/>
      <c r="O15" s="1"/>
      <c r="P15" s="1"/>
      <c r="Q15" s="1"/>
      <c r="R15" s="1"/>
      <c r="S15" s="1"/>
      <c r="T15" s="1"/>
    </row>
    <row r="16" spans="4:20" ht="12.75">
      <c r="D16" s="1"/>
      <c r="E16" t="s">
        <v>5</v>
      </c>
      <c r="F16">
        <v>1</v>
      </c>
      <c r="G16" s="3">
        <f t="shared" si="0"/>
        <v>0</v>
      </c>
      <c r="H16" s="2"/>
      <c r="I16" s="1">
        <f t="shared" si="1"/>
        <v>0</v>
      </c>
      <c r="J16" s="1">
        <v>0</v>
      </c>
      <c r="K16" s="1">
        <f t="shared" si="2"/>
        <v>0</v>
      </c>
      <c r="L16" s="1">
        <f t="shared" si="3"/>
        <v>0</v>
      </c>
      <c r="M16" s="1"/>
      <c r="N16" s="1"/>
      <c r="O16" s="1"/>
      <c r="P16" s="1"/>
      <c r="Q16" s="1"/>
      <c r="R16" s="1"/>
      <c r="S16" s="1"/>
      <c r="T16" s="1"/>
    </row>
    <row r="17" spans="4:20" ht="12.75">
      <c r="D17" s="1"/>
      <c r="E17" t="s">
        <v>5</v>
      </c>
      <c r="F17">
        <v>1</v>
      </c>
      <c r="G17" s="3">
        <f t="shared" si="0"/>
        <v>0</v>
      </c>
      <c r="H17" s="2"/>
      <c r="I17" s="1">
        <f t="shared" si="1"/>
        <v>0</v>
      </c>
      <c r="J17" s="1">
        <v>0</v>
      </c>
      <c r="K17" s="1">
        <f t="shared" si="2"/>
        <v>0</v>
      </c>
      <c r="L17" s="1">
        <f t="shared" si="3"/>
        <v>0</v>
      </c>
      <c r="M17" s="1"/>
      <c r="N17" s="1"/>
      <c r="O17" s="1"/>
      <c r="P17" s="1"/>
      <c r="Q17" s="1"/>
      <c r="R17" s="1"/>
      <c r="S17" s="1"/>
      <c r="T17" s="1"/>
    </row>
    <row r="18" spans="4:20" ht="12.75">
      <c r="D18" s="1"/>
      <c r="E18" t="s">
        <v>5</v>
      </c>
      <c r="F18">
        <v>1</v>
      </c>
      <c r="G18" s="3">
        <f>D18/12/160</f>
        <v>0</v>
      </c>
      <c r="H18" s="2"/>
      <c r="I18" s="1">
        <f>G18*H18</f>
        <v>0</v>
      </c>
      <c r="J18" s="1">
        <v>0</v>
      </c>
      <c r="K18" s="1">
        <f>J18*(G18*1.5)</f>
        <v>0</v>
      </c>
      <c r="L18" s="1">
        <f>I18+K18</f>
        <v>0</v>
      </c>
      <c r="M18" s="1"/>
      <c r="N18" s="1"/>
      <c r="O18" s="1"/>
      <c r="P18" s="1"/>
      <c r="Q18" s="1"/>
      <c r="R18" s="1"/>
      <c r="S18" s="1"/>
      <c r="T18" s="1"/>
    </row>
    <row r="19" spans="4:20" ht="12.75">
      <c r="D19" s="1"/>
      <c r="E19" t="s">
        <v>5</v>
      </c>
      <c r="F19">
        <v>1</v>
      </c>
      <c r="G19" s="3">
        <f t="shared" si="0"/>
        <v>0</v>
      </c>
      <c r="H19" s="2"/>
      <c r="I19" s="1">
        <f t="shared" si="1"/>
        <v>0</v>
      </c>
      <c r="J19" s="1">
        <v>0</v>
      </c>
      <c r="K19" s="1">
        <f t="shared" si="2"/>
        <v>0</v>
      </c>
      <c r="L19" s="1">
        <f t="shared" si="3"/>
        <v>0</v>
      </c>
      <c r="M19" s="1"/>
      <c r="N19" s="1"/>
      <c r="O19" s="1"/>
      <c r="P19" s="1"/>
      <c r="Q19" s="1"/>
      <c r="R19" s="1"/>
      <c r="S19" s="1"/>
      <c r="T19" s="1"/>
    </row>
    <row r="20" spans="4:20" ht="12.75">
      <c r="D20" s="1"/>
      <c r="E20" t="s">
        <v>5</v>
      </c>
      <c r="F20">
        <v>1</v>
      </c>
      <c r="G20" s="3">
        <f>D20/12/160</f>
        <v>0</v>
      </c>
      <c r="H20" s="2"/>
      <c r="I20" s="1">
        <f>G20*H20</f>
        <v>0</v>
      </c>
      <c r="J20" s="1">
        <v>0</v>
      </c>
      <c r="K20" s="1">
        <f>J20*(G20*1.5)</f>
        <v>0</v>
      </c>
      <c r="L20" s="1">
        <f>I20+K20</f>
        <v>0</v>
      </c>
      <c r="M20" s="1"/>
      <c r="N20" s="1"/>
      <c r="O20" s="1"/>
      <c r="P20" s="1"/>
      <c r="Q20" s="1"/>
      <c r="R20" s="1"/>
      <c r="S20" s="1"/>
      <c r="T20" s="1"/>
    </row>
    <row r="21" spans="4:20" ht="12.75">
      <c r="D21" s="1"/>
      <c r="E21" t="s">
        <v>5</v>
      </c>
      <c r="F21">
        <v>1</v>
      </c>
      <c r="G21" s="3">
        <f t="shared" si="0"/>
        <v>0</v>
      </c>
      <c r="H21" s="2"/>
      <c r="I21" s="1">
        <f t="shared" si="1"/>
        <v>0</v>
      </c>
      <c r="J21" s="1">
        <v>0</v>
      </c>
      <c r="K21" s="1">
        <f t="shared" si="2"/>
        <v>0</v>
      </c>
      <c r="L21" s="1">
        <f t="shared" si="3"/>
        <v>0</v>
      </c>
      <c r="M21" s="1"/>
      <c r="N21" s="1"/>
      <c r="O21" s="1"/>
      <c r="P21" s="1"/>
      <c r="Q21" s="1"/>
      <c r="R21" s="1"/>
      <c r="S21" s="1"/>
      <c r="T21" s="1"/>
    </row>
    <row r="22" spans="4:20" ht="12.75">
      <c r="D22" s="1"/>
      <c r="E22" s="6" t="s">
        <v>5</v>
      </c>
      <c r="F22" s="2">
        <v>1</v>
      </c>
      <c r="G22" s="3">
        <f t="shared" si="0"/>
        <v>0</v>
      </c>
      <c r="H22" s="2"/>
      <c r="I22" s="1">
        <f t="shared" si="1"/>
        <v>0</v>
      </c>
      <c r="J22" s="1">
        <v>0</v>
      </c>
      <c r="K22" s="1">
        <v>0</v>
      </c>
      <c r="L22" s="1">
        <f t="shared" si="3"/>
        <v>0</v>
      </c>
      <c r="M22" s="1"/>
      <c r="N22" s="1"/>
      <c r="O22" s="1"/>
      <c r="P22" s="1"/>
      <c r="Q22" s="1"/>
      <c r="R22" s="1"/>
      <c r="S22" s="1"/>
      <c r="T22" s="1"/>
    </row>
    <row r="23" spans="4:20" ht="12.75">
      <c r="D23" s="1"/>
      <c r="E23" s="6" t="s">
        <v>5</v>
      </c>
      <c r="F23" s="2">
        <v>1</v>
      </c>
      <c r="G23" s="3">
        <f t="shared" si="0"/>
        <v>0</v>
      </c>
      <c r="H23" s="2"/>
      <c r="I23" s="1">
        <f t="shared" si="1"/>
        <v>0</v>
      </c>
      <c r="J23" s="1">
        <v>0</v>
      </c>
      <c r="K23" s="1">
        <v>0</v>
      </c>
      <c r="L23" s="1">
        <f t="shared" si="3"/>
        <v>0</v>
      </c>
      <c r="M23" s="1"/>
      <c r="N23" s="1"/>
      <c r="O23" s="1"/>
      <c r="P23" s="1"/>
      <c r="Q23" s="1"/>
      <c r="R23" s="1"/>
      <c r="S23" s="1"/>
      <c r="T23" s="1"/>
    </row>
    <row r="24" spans="4:20" ht="12.75">
      <c r="D24" s="1"/>
      <c r="E24" t="s">
        <v>5</v>
      </c>
      <c r="F24">
        <v>1</v>
      </c>
      <c r="G24" s="3">
        <f t="shared" si="0"/>
        <v>0</v>
      </c>
      <c r="H24" s="2"/>
      <c r="I24" s="1">
        <f t="shared" si="1"/>
        <v>0</v>
      </c>
      <c r="J24" s="1">
        <v>0</v>
      </c>
      <c r="K24" s="1">
        <f t="shared" si="2"/>
        <v>0</v>
      </c>
      <c r="L24" s="1">
        <f t="shared" si="3"/>
        <v>0</v>
      </c>
      <c r="M24" s="1"/>
      <c r="N24" s="1"/>
      <c r="O24" s="1"/>
      <c r="P24" s="1"/>
      <c r="Q24" s="1"/>
      <c r="R24" s="1"/>
      <c r="S24" s="1"/>
      <c r="T24" s="1"/>
    </row>
    <row r="25" spans="1:20" ht="12.75">
      <c r="A25" s="5"/>
      <c r="D25" s="1"/>
      <c r="E25" s="5" t="s">
        <v>5</v>
      </c>
      <c r="F25">
        <v>1</v>
      </c>
      <c r="G25" s="3">
        <f t="shared" si="0"/>
        <v>0</v>
      </c>
      <c r="H25" s="2"/>
      <c r="I25" s="1">
        <f t="shared" si="1"/>
        <v>0</v>
      </c>
      <c r="J25" s="1">
        <v>0</v>
      </c>
      <c r="K25" s="1">
        <v>0</v>
      </c>
      <c r="L25" s="1">
        <f t="shared" si="3"/>
        <v>0</v>
      </c>
      <c r="M25" s="1"/>
      <c r="N25" s="1"/>
      <c r="O25" s="1"/>
      <c r="P25" s="1"/>
      <c r="Q25" s="1"/>
      <c r="R25" s="1"/>
      <c r="S25" s="1"/>
      <c r="T25" s="1"/>
    </row>
    <row r="26" spans="4:20" ht="12.75">
      <c r="D26" s="1"/>
      <c r="E26" t="s">
        <v>5</v>
      </c>
      <c r="F26">
        <v>1</v>
      </c>
      <c r="G26" s="3">
        <f t="shared" si="0"/>
        <v>0</v>
      </c>
      <c r="H26" s="2"/>
      <c r="I26" s="1">
        <f t="shared" si="1"/>
        <v>0</v>
      </c>
      <c r="J26" s="1">
        <v>0</v>
      </c>
      <c r="K26" s="1">
        <f t="shared" si="2"/>
        <v>0</v>
      </c>
      <c r="L26" s="1">
        <f t="shared" si="3"/>
        <v>0</v>
      </c>
      <c r="M26" s="1"/>
      <c r="N26" s="1"/>
      <c r="O26" s="1"/>
      <c r="P26" s="1"/>
      <c r="Q26" s="1"/>
      <c r="R26" s="1"/>
      <c r="S26" s="1"/>
      <c r="T26" s="1"/>
    </row>
    <row r="27" spans="1:20" ht="12.75">
      <c r="A27" s="5"/>
      <c r="D27" s="1"/>
      <c r="E27" s="5" t="s">
        <v>5</v>
      </c>
      <c r="F27">
        <v>1</v>
      </c>
      <c r="G27" s="3">
        <f t="shared" si="0"/>
        <v>0</v>
      </c>
      <c r="H27" s="2"/>
      <c r="I27" s="1">
        <f t="shared" si="1"/>
        <v>0</v>
      </c>
      <c r="J27" s="1">
        <v>0</v>
      </c>
      <c r="K27" s="1">
        <v>0</v>
      </c>
      <c r="L27" s="1">
        <f t="shared" si="3"/>
        <v>0</v>
      </c>
      <c r="M27" s="1"/>
      <c r="N27" s="1"/>
      <c r="O27" s="1"/>
      <c r="P27" s="1"/>
      <c r="Q27" s="1"/>
      <c r="R27" s="1"/>
      <c r="S27" s="1"/>
      <c r="T27" s="1"/>
    </row>
    <row r="28" spans="1:20" ht="12.75">
      <c r="A28" s="5"/>
      <c r="D28" s="1"/>
      <c r="E28" s="5" t="s">
        <v>5</v>
      </c>
      <c r="F28">
        <v>1</v>
      </c>
      <c r="G28" s="3">
        <f t="shared" si="0"/>
        <v>0</v>
      </c>
      <c r="H28" s="2"/>
      <c r="I28" s="1">
        <f t="shared" si="1"/>
        <v>0</v>
      </c>
      <c r="J28" s="1"/>
      <c r="K28" s="1"/>
      <c r="L28" s="1">
        <f t="shared" si="3"/>
        <v>0</v>
      </c>
      <c r="M28" s="1"/>
      <c r="N28" s="1"/>
      <c r="O28" s="1"/>
      <c r="P28" s="1"/>
      <c r="Q28" s="1"/>
      <c r="R28" s="1"/>
      <c r="S28" s="1"/>
      <c r="T28" s="1"/>
    </row>
    <row r="29" spans="1:20" ht="12.75">
      <c r="A29" s="5"/>
      <c r="D29" s="1"/>
      <c r="E29" s="5" t="s">
        <v>5</v>
      </c>
      <c r="F29">
        <v>1</v>
      </c>
      <c r="G29" s="3">
        <f t="shared" si="0"/>
        <v>0</v>
      </c>
      <c r="H29" s="2"/>
      <c r="I29" s="1">
        <f t="shared" si="1"/>
        <v>0</v>
      </c>
      <c r="J29" s="1">
        <v>0</v>
      </c>
      <c r="K29" s="1">
        <v>0</v>
      </c>
      <c r="L29" s="1">
        <f t="shared" si="3"/>
        <v>0</v>
      </c>
      <c r="M29" s="1"/>
      <c r="N29" s="1"/>
      <c r="O29" s="1"/>
      <c r="P29" s="1"/>
      <c r="Q29" s="1"/>
      <c r="R29" s="1"/>
      <c r="S29" s="1"/>
      <c r="T29" s="1"/>
    </row>
    <row r="30" spans="4:20" ht="12.75">
      <c r="D30" s="1"/>
      <c r="E30" t="s">
        <v>5</v>
      </c>
      <c r="F30">
        <v>1</v>
      </c>
      <c r="G30" s="3">
        <f t="shared" si="0"/>
        <v>0</v>
      </c>
      <c r="H30" s="2"/>
      <c r="I30" s="1">
        <f t="shared" si="1"/>
        <v>0</v>
      </c>
      <c r="J30" s="1">
        <v>0</v>
      </c>
      <c r="K30" s="1">
        <f t="shared" si="2"/>
        <v>0</v>
      </c>
      <c r="L30" s="1">
        <f t="shared" si="3"/>
        <v>0</v>
      </c>
      <c r="M30" s="1"/>
      <c r="N30" s="1"/>
      <c r="O30" s="1"/>
      <c r="P30" s="1"/>
      <c r="Q30" s="1"/>
      <c r="R30" s="1"/>
      <c r="S30" s="1"/>
      <c r="T30" s="1"/>
    </row>
    <row r="31" spans="4:20" ht="12.75">
      <c r="D31" s="1"/>
      <c r="E31" t="s">
        <v>5</v>
      </c>
      <c r="F31">
        <v>1</v>
      </c>
      <c r="G31" s="3">
        <f>D31/12/160</f>
        <v>0</v>
      </c>
      <c r="H31" s="2"/>
      <c r="I31" s="1">
        <f>G31*H31</f>
        <v>0</v>
      </c>
      <c r="J31" s="1">
        <v>0</v>
      </c>
      <c r="K31" s="1">
        <f>J31*(G31*1.5)</f>
        <v>0</v>
      </c>
      <c r="L31" s="1">
        <f>I31+K31</f>
        <v>0</v>
      </c>
      <c r="M31" s="1"/>
      <c r="N31" s="1"/>
      <c r="O31" s="1"/>
      <c r="P31" s="1"/>
      <c r="Q31" s="1"/>
      <c r="R31" s="1"/>
      <c r="S31" s="1"/>
      <c r="T31" s="1"/>
    </row>
    <row r="32" spans="4:20" ht="12.75">
      <c r="D32" s="1"/>
      <c r="E32" t="s">
        <v>5</v>
      </c>
      <c r="F32">
        <v>1</v>
      </c>
      <c r="G32" s="3">
        <f t="shared" si="0"/>
        <v>0</v>
      </c>
      <c r="H32" s="2"/>
      <c r="I32" s="1">
        <f t="shared" si="1"/>
        <v>0</v>
      </c>
      <c r="J32" s="1">
        <v>0</v>
      </c>
      <c r="K32" s="1">
        <f t="shared" si="2"/>
        <v>0</v>
      </c>
      <c r="L32" s="1">
        <f t="shared" si="3"/>
        <v>0</v>
      </c>
      <c r="M32" s="1"/>
      <c r="N32" s="1"/>
      <c r="O32" s="1"/>
      <c r="P32" s="1"/>
      <c r="Q32" s="1"/>
      <c r="R32" s="1"/>
      <c r="S32" s="1"/>
      <c r="T32" s="1"/>
    </row>
    <row r="33" spans="4:20" ht="12.75">
      <c r="D33" s="1"/>
      <c r="E33" t="s">
        <v>5</v>
      </c>
      <c r="F33">
        <v>1</v>
      </c>
      <c r="G33" s="3">
        <f t="shared" si="0"/>
        <v>0</v>
      </c>
      <c r="H33" s="2"/>
      <c r="I33" s="1">
        <f t="shared" si="1"/>
        <v>0</v>
      </c>
      <c r="J33" s="1">
        <v>0</v>
      </c>
      <c r="K33" s="1">
        <f t="shared" si="2"/>
        <v>0</v>
      </c>
      <c r="L33" s="1">
        <f t="shared" si="3"/>
        <v>0</v>
      </c>
      <c r="M33" s="1"/>
      <c r="N33" s="1"/>
      <c r="O33" s="1"/>
      <c r="P33" s="1"/>
      <c r="Q33" s="1"/>
      <c r="R33" s="1"/>
      <c r="S33" s="1"/>
      <c r="T33" s="1"/>
    </row>
    <row r="34" spans="4:20" ht="12.75">
      <c r="D34" s="1"/>
      <c r="E34" t="s">
        <v>5</v>
      </c>
      <c r="F34">
        <v>1</v>
      </c>
      <c r="G34" s="3">
        <f t="shared" si="0"/>
        <v>0</v>
      </c>
      <c r="H34" s="2"/>
      <c r="I34" s="1">
        <f t="shared" si="1"/>
        <v>0</v>
      </c>
      <c r="J34" s="1">
        <v>0</v>
      </c>
      <c r="K34" s="1">
        <f t="shared" si="2"/>
        <v>0</v>
      </c>
      <c r="L34" s="1">
        <f t="shared" si="3"/>
        <v>0</v>
      </c>
      <c r="M34" s="1"/>
      <c r="N34" s="1"/>
      <c r="O34" s="1"/>
      <c r="P34" s="1"/>
      <c r="Q34" s="1"/>
      <c r="R34" s="1"/>
      <c r="S34" s="1"/>
      <c r="T34" s="1"/>
    </row>
    <row r="35" spans="4:20" ht="12.75">
      <c r="D35" s="1"/>
      <c r="E35" t="s">
        <v>5</v>
      </c>
      <c r="F35">
        <v>1</v>
      </c>
      <c r="G35" s="3">
        <f>D35/12/160</f>
        <v>0</v>
      </c>
      <c r="H35" s="2"/>
      <c r="I35" s="1">
        <f>G35*H35</f>
        <v>0</v>
      </c>
      <c r="J35" s="1">
        <v>0</v>
      </c>
      <c r="K35" s="1">
        <f>J35*(G35*1.5)</f>
        <v>0</v>
      </c>
      <c r="L35" s="1">
        <f>I35+K35</f>
        <v>0</v>
      </c>
      <c r="M35" s="1"/>
      <c r="N35" s="1"/>
      <c r="O35" s="1"/>
      <c r="P35" s="1"/>
      <c r="Q35" s="1"/>
      <c r="R35" s="1"/>
      <c r="S35" s="1"/>
      <c r="T35" s="1"/>
    </row>
    <row r="36" spans="4:20" ht="12.75">
      <c r="D36" s="1"/>
      <c r="E36" t="s">
        <v>5</v>
      </c>
      <c r="F36">
        <v>1</v>
      </c>
      <c r="G36" s="3">
        <f t="shared" si="0"/>
        <v>0</v>
      </c>
      <c r="H36" s="2"/>
      <c r="I36" s="1">
        <f t="shared" si="1"/>
        <v>0</v>
      </c>
      <c r="J36" s="1">
        <v>0</v>
      </c>
      <c r="K36" s="1">
        <f t="shared" si="2"/>
        <v>0</v>
      </c>
      <c r="L36" s="1">
        <f t="shared" si="3"/>
        <v>0</v>
      </c>
      <c r="M36" s="1"/>
      <c r="N36" s="1"/>
      <c r="O36" s="1"/>
      <c r="P36" s="1"/>
      <c r="Q36" s="1"/>
      <c r="R36" s="1"/>
      <c r="S36" s="1"/>
      <c r="T36" s="1"/>
    </row>
    <row r="37" spans="4:21" ht="12.75">
      <c r="D37" s="1"/>
      <c r="E37" t="s">
        <v>5</v>
      </c>
      <c r="F37">
        <v>1</v>
      </c>
      <c r="G37" s="3">
        <f t="shared" si="0"/>
        <v>0</v>
      </c>
      <c r="H37" s="2"/>
      <c r="I37" s="1">
        <f t="shared" si="1"/>
        <v>0</v>
      </c>
      <c r="J37" s="1">
        <f>SUM(J4:J36)</f>
        <v>0</v>
      </c>
      <c r="K37" s="1">
        <f>SUM(K4:K36)</f>
        <v>0</v>
      </c>
      <c r="L37" s="1">
        <f t="shared" si="3"/>
        <v>0</v>
      </c>
      <c r="M37" s="1"/>
      <c r="N37" s="1"/>
      <c r="O37" s="1"/>
      <c r="P37" s="1"/>
      <c r="Q37" s="1"/>
      <c r="R37" s="1"/>
      <c r="S37" s="1"/>
      <c r="T37" s="1"/>
      <c r="U37" s="1"/>
    </row>
    <row r="38" spans="4:20" ht="12.75">
      <c r="D38" s="1"/>
      <c r="E38" t="s">
        <v>5</v>
      </c>
      <c r="F38">
        <v>1</v>
      </c>
      <c r="G38" s="3">
        <f t="shared" si="0"/>
        <v>0</v>
      </c>
      <c r="H38" s="2"/>
      <c r="I38" s="1">
        <f t="shared" si="1"/>
        <v>0</v>
      </c>
      <c r="J38" s="1">
        <v>0</v>
      </c>
      <c r="K38" s="1">
        <f t="shared" si="2"/>
        <v>0</v>
      </c>
      <c r="L38" s="1">
        <f t="shared" si="3"/>
        <v>0</v>
      </c>
      <c r="M38" s="1"/>
      <c r="N38" s="1"/>
      <c r="O38" s="1"/>
      <c r="P38" s="1"/>
      <c r="Q38" s="1"/>
      <c r="R38" s="1"/>
      <c r="S38" s="1"/>
      <c r="T38" s="1"/>
    </row>
    <row r="39" spans="4:20" ht="12.75">
      <c r="D39" s="1"/>
      <c r="E39" t="s">
        <v>5</v>
      </c>
      <c r="F39">
        <v>1</v>
      </c>
      <c r="G39" s="3">
        <f>D39/12/160</f>
        <v>0</v>
      </c>
      <c r="H39" s="2"/>
      <c r="I39" s="1">
        <f>G39*H39</f>
        <v>0</v>
      </c>
      <c r="J39" s="1">
        <v>0</v>
      </c>
      <c r="K39" s="1">
        <f>J39*(G39*1.5)</f>
        <v>0</v>
      </c>
      <c r="L39" s="1">
        <f>I39+K39</f>
        <v>0</v>
      </c>
      <c r="M39" s="1"/>
      <c r="N39" s="1"/>
      <c r="O39" s="1"/>
      <c r="P39" s="1"/>
      <c r="Q39" s="1"/>
      <c r="R39" s="1"/>
      <c r="S39" s="1"/>
      <c r="T39" s="1"/>
    </row>
    <row r="40" spans="1:20" ht="12.75">
      <c r="A40" s="5"/>
      <c r="D40" s="1"/>
      <c r="E40" s="5" t="s">
        <v>5</v>
      </c>
      <c r="F40">
        <v>1</v>
      </c>
      <c r="G40" s="3">
        <f t="shared" si="0"/>
        <v>0</v>
      </c>
      <c r="H40" s="2"/>
      <c r="I40" s="1">
        <f t="shared" si="1"/>
        <v>0</v>
      </c>
      <c r="J40" s="1">
        <v>0</v>
      </c>
      <c r="K40" s="1">
        <v>0</v>
      </c>
      <c r="L40" s="1">
        <f t="shared" si="3"/>
        <v>0</v>
      </c>
      <c r="M40" s="1"/>
      <c r="N40" s="1"/>
      <c r="O40" s="1"/>
      <c r="P40" s="1"/>
      <c r="Q40" s="1"/>
      <c r="R40" s="1"/>
      <c r="S40" s="1"/>
      <c r="T40" s="1"/>
    </row>
    <row r="41" spans="1:20" ht="12.75">
      <c r="A41" t="s">
        <v>14</v>
      </c>
      <c r="D41" s="1">
        <f>SUM(D4:D40)</f>
        <v>0</v>
      </c>
      <c r="G41" s="3"/>
      <c r="H41" s="2"/>
      <c r="I41" s="1">
        <f>SUM(I4:I40)</f>
        <v>0</v>
      </c>
      <c r="J41" s="1">
        <f>SUM(J4:J40)</f>
        <v>0</v>
      </c>
      <c r="K41" s="1">
        <f>SUM(K4:K40)</f>
        <v>0</v>
      </c>
      <c r="L41" s="1">
        <f>SUM(L4:L40)</f>
        <v>0</v>
      </c>
      <c r="M41" s="1"/>
      <c r="N41" s="1"/>
      <c r="O41" s="1"/>
      <c r="P41" s="1"/>
      <c r="Q41" s="1"/>
      <c r="R41" s="1"/>
      <c r="S41" s="1"/>
      <c r="T41" s="1"/>
    </row>
    <row r="42" spans="7:20" ht="12.75"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7:20" ht="12.75"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7:20" ht="12.75"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7:20" ht="12.75"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7:20" ht="12.75"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7:20" ht="12.75"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7:20" ht="12.75"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7:20" ht="12.75"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2.75">
      <c r="B50" s="1"/>
      <c r="C50" s="1"/>
      <c r="D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t="s">
        <v>15</v>
      </c>
      <c r="B51" s="1"/>
      <c r="C51" s="1"/>
      <c r="D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t="s">
        <v>11</v>
      </c>
      <c r="B52" s="4">
        <f>L41*0.0145</f>
        <v>0</v>
      </c>
      <c r="C52" s="4"/>
      <c r="D52" s="4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t="s">
        <v>10</v>
      </c>
      <c r="B53" s="1">
        <f>L41*0.062</f>
        <v>0</v>
      </c>
      <c r="C53" s="1"/>
      <c r="D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t="s">
        <v>16</v>
      </c>
      <c r="B54" s="1">
        <f>I41*0.008</f>
        <v>0</v>
      </c>
      <c r="C54" s="1"/>
      <c r="D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t="s">
        <v>17</v>
      </c>
      <c r="B55" s="1">
        <f>I41*0.034</f>
        <v>0</v>
      </c>
      <c r="C55" s="1"/>
      <c r="D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2.75">
      <c r="B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" ht="12.75">
      <c r="A57" t="s">
        <v>18</v>
      </c>
      <c r="B57" s="4">
        <f>SUM(B52:B56)</f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2007-08-30T16:40:26Z</dcterms:created>
  <dcterms:modified xsi:type="dcterms:W3CDTF">2017-02-10T18:37:00Z</dcterms:modified>
  <cp:category/>
  <cp:version/>
  <cp:contentType/>
  <cp:contentStatus/>
</cp:coreProperties>
</file>